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0"/>
  </bookViews>
  <sheets>
    <sheet name="judetul_ buzau" sheetId="1" r:id="rId1"/>
    <sheet name="buzau_indemnizati " sheetId="2" r:id="rId2"/>
  </sheets>
  <definedNames/>
  <calcPr fullCalcOnLoad="1"/>
</workbook>
</file>

<file path=xl/sharedStrings.xml><?xml version="1.0" encoding="utf-8"?>
<sst xmlns="http://schemas.openxmlformats.org/spreadsheetml/2006/main" count="50" uniqueCount="21">
  <si>
    <t>Luna</t>
  </si>
  <si>
    <t>Rata ]omajului (%)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</si>
  <si>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</si>
  <si>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</si>
  <si>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</si>
  <si>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</si>
  <si>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</si>
  <si>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</si>
  <si>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</si>
  <si>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</si>
  <si>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</si>
  <si>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</si>
  <si>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</si>
  <si>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</si>
  <si>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Num`r ]omeri [n eviden\`(persoane)</t>
  </si>
  <si>
    <t>Media anual`</t>
  </si>
  <si>
    <t>AGEN|IA JUDE|EAN~ PENTRU OCUPAREA FOR|EI DE MUNC~ BUZ~U</t>
  </si>
  <si>
    <t xml:space="preserve">EVOLU|IA NUM~RULUI DE }OMERI </t>
  </si>
  <si>
    <t>SOMERI INDEMNIZATI</t>
  </si>
  <si>
    <t xml:space="preserve"> </t>
  </si>
  <si>
    <t xml:space="preserve"> }I A RATEI }OMAJULUI {N PERIOADA 01.01.2000 - 31.12.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</si>
</sst>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12"/>
      <name val="ArialUpR"/>
      <family val="0"/>
    </font>
    <font>
      <b/>
      <sz val="12"/>
      <name val="ArialUpR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UpR"/>
      <family val="0"/>
    </font>
    <font>
      <sz val="13"/>
      <name val="ArialUp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 vertical="top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6" xfId="0" applyFont="1" applyBorder="1" applyAlignment="1">
      <alignment/>
    </xf>
    <xf numFmtId="1" fontId="2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68" fontId="1" fillId="0" borderId="24" xfId="0" applyNumberFormat="1" applyFont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2" fillId="0" borderId="12" xfId="0" applyFont="1" applyFill="1" applyBorder="1" applyAlignment="1">
      <alignment/>
    </xf>
    <xf numFmtId="1" fontId="4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32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Q20" sqref="Q20"/>
    </sheetView>
  </sheetViews>
  <sheetFormatPr defaultColWidth="9.140625" defaultRowHeight="12.75"/>
  <cols>
    <col min="1" max="1" width="16.00390625" style="38" customWidth="1"/>
    <col min="2" max="2" width="9.140625" style="38" customWidth="1"/>
    <col min="3" max="4" width="7.421875" style="38" customWidth="1"/>
    <col min="5" max="5" width="8.140625" style="38" customWidth="1"/>
    <col min="6" max="6" width="7.8515625" style="38" customWidth="1"/>
    <col min="7" max="7" width="7.421875" style="38" customWidth="1"/>
    <col min="8" max="10" width="8.140625" style="38" customWidth="1"/>
    <col min="11" max="11" width="7.7109375" style="38" customWidth="1"/>
    <col min="12" max="12" width="7.421875" style="38" customWidth="1"/>
    <col min="13" max="13" width="8.00390625" style="38" customWidth="1"/>
    <col min="14" max="14" width="8.140625" style="38" customWidth="1"/>
    <col min="15" max="15" width="7.57421875" style="38" customWidth="1"/>
    <col min="16" max="16384" width="9.140625" style="38" customWidth="1"/>
  </cols>
  <sheetData>
    <row r="1" spans="1:10" ht="15">
      <c r="A1" s="93" t="s">
        <v>16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3"/>
    </row>
    <row r="4" spans="1:15" ht="16.5">
      <c r="A4" s="97" t="s">
        <v>17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39"/>
    </row>
    <row r="5" spans="1:15" ht="16.5">
      <c r="A5" s="97" t="s">
        <v>20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40"/>
    </row>
    <row r="6" spans="1:15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ht="13.5" thickBot="1"/>
    <row r="8" spans="1:15" ht="15.75" thickBot="1">
      <c r="A8" s="96" t="s">
        <v>0</v>
      </c>
      <c r="B8" s="98" t="s">
        <v>14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</row>
    <row r="9" spans="1:15" ht="15.75" thickBot="1">
      <c r="A9" s="95"/>
      <c r="B9" s="61">
        <v>2000</v>
      </c>
      <c r="C9" s="62">
        <v>2001</v>
      </c>
      <c r="D9" s="62">
        <v>2002</v>
      </c>
      <c r="E9" s="62">
        <v>2003</v>
      </c>
      <c r="F9" s="62">
        <v>2004</v>
      </c>
      <c r="G9" s="62">
        <v>2005</v>
      </c>
      <c r="H9" s="62">
        <v>2006</v>
      </c>
      <c r="I9" s="62">
        <v>2007</v>
      </c>
      <c r="J9" s="62">
        <v>2008</v>
      </c>
      <c r="K9" s="62">
        <v>2009</v>
      </c>
      <c r="L9" s="89">
        <v>2010</v>
      </c>
      <c r="M9" s="89">
        <v>2011</v>
      </c>
      <c r="N9" s="90">
        <v>2012</v>
      </c>
      <c r="O9" s="36">
        <v>2013</v>
      </c>
    </row>
    <row r="10" spans="1:15" ht="15">
      <c r="A10" s="41" t="s">
        <v>2</v>
      </c>
      <c r="B10" s="42">
        <v>33135</v>
      </c>
      <c r="C10" s="43">
        <v>28783</v>
      </c>
      <c r="D10" s="43">
        <v>38145</v>
      </c>
      <c r="E10" s="43">
        <v>20461</v>
      </c>
      <c r="F10" s="43">
        <v>15843</v>
      </c>
      <c r="G10" s="43">
        <v>14782</v>
      </c>
      <c r="H10" s="44">
        <v>14984</v>
      </c>
      <c r="I10" s="44">
        <v>15595</v>
      </c>
      <c r="J10" s="45">
        <v>11003</v>
      </c>
      <c r="K10" s="29">
        <v>11747</v>
      </c>
      <c r="L10" s="29">
        <v>18832</v>
      </c>
      <c r="M10" s="29">
        <v>18655</v>
      </c>
      <c r="N10" s="29">
        <v>15401</v>
      </c>
      <c r="O10" s="30">
        <v>16091</v>
      </c>
    </row>
    <row r="11" spans="1:15" ht="15">
      <c r="A11" s="41" t="s">
        <v>3</v>
      </c>
      <c r="B11" s="46">
        <v>32362</v>
      </c>
      <c r="C11" s="47">
        <v>28568</v>
      </c>
      <c r="D11" s="47">
        <v>45614</v>
      </c>
      <c r="E11" s="47">
        <v>20500</v>
      </c>
      <c r="F11" s="47">
        <v>15763</v>
      </c>
      <c r="G11" s="47">
        <v>14075</v>
      </c>
      <c r="H11" s="48">
        <v>15867</v>
      </c>
      <c r="I11" s="48">
        <v>14507</v>
      </c>
      <c r="J11" s="49">
        <v>11167</v>
      </c>
      <c r="K11" s="28">
        <v>12727</v>
      </c>
      <c r="L11" s="28">
        <v>19316</v>
      </c>
      <c r="M11" s="28">
        <v>18878</v>
      </c>
      <c r="N11" s="28">
        <v>15848</v>
      </c>
      <c r="O11" s="23">
        <v>15995</v>
      </c>
    </row>
    <row r="12" spans="1:15" ht="15">
      <c r="A12" s="41" t="s">
        <v>4</v>
      </c>
      <c r="B12" s="46">
        <v>32269</v>
      </c>
      <c r="C12" s="47">
        <v>26956</v>
      </c>
      <c r="D12" s="47">
        <v>44018</v>
      </c>
      <c r="E12" s="47">
        <v>21300</v>
      </c>
      <c r="F12" s="47">
        <v>15370</v>
      </c>
      <c r="G12" s="47">
        <v>14273</v>
      </c>
      <c r="H12" s="48">
        <v>15513</v>
      </c>
      <c r="I12" s="48">
        <v>14275</v>
      </c>
      <c r="J12" s="49">
        <v>11347</v>
      </c>
      <c r="K12" s="28">
        <v>13134</v>
      </c>
      <c r="L12" s="28">
        <v>19701</v>
      </c>
      <c r="M12" s="28">
        <v>17967</v>
      </c>
      <c r="N12" s="28">
        <v>14484</v>
      </c>
      <c r="O12" s="23">
        <v>15778</v>
      </c>
    </row>
    <row r="13" spans="1:15" ht="15">
      <c r="A13" s="41" t="s">
        <v>5</v>
      </c>
      <c r="B13" s="46">
        <v>30446</v>
      </c>
      <c r="C13" s="47">
        <v>28022</v>
      </c>
      <c r="D13" s="47">
        <v>32672</v>
      </c>
      <c r="E13" s="47">
        <v>20596</v>
      </c>
      <c r="F13" s="47">
        <v>14877</v>
      </c>
      <c r="G13" s="47">
        <v>15577</v>
      </c>
      <c r="H13" s="48">
        <v>14848</v>
      </c>
      <c r="I13" s="48">
        <v>13270</v>
      </c>
      <c r="J13" s="49">
        <v>10947</v>
      </c>
      <c r="K13" s="28">
        <v>13618</v>
      </c>
      <c r="L13" s="28">
        <v>19289</v>
      </c>
      <c r="M13" s="28">
        <v>16583</v>
      </c>
      <c r="N13" s="28">
        <v>13740</v>
      </c>
      <c r="O13" s="23">
        <v>15303</v>
      </c>
    </row>
    <row r="14" spans="1:15" ht="15">
      <c r="A14" s="41" t="s">
        <v>6</v>
      </c>
      <c r="B14" s="46">
        <v>29273</v>
      </c>
      <c r="C14" s="47">
        <v>26788</v>
      </c>
      <c r="D14" s="47">
        <v>31618</v>
      </c>
      <c r="E14" s="47">
        <v>18192</v>
      </c>
      <c r="F14" s="47">
        <v>14835</v>
      </c>
      <c r="G14" s="47">
        <v>15631</v>
      </c>
      <c r="H14" s="48">
        <v>14451</v>
      </c>
      <c r="I14" s="48">
        <v>12152</v>
      </c>
      <c r="J14" s="49">
        <v>10575</v>
      </c>
      <c r="K14" s="28">
        <v>13808</v>
      </c>
      <c r="L14" s="28">
        <v>18607</v>
      </c>
      <c r="M14" s="28">
        <v>15155</v>
      </c>
      <c r="N14" s="28">
        <v>12959</v>
      </c>
      <c r="O14" s="23">
        <v>14903</v>
      </c>
    </row>
    <row r="15" spans="1:15" ht="15">
      <c r="A15" s="41" t="s">
        <v>7</v>
      </c>
      <c r="B15" s="46">
        <v>27545</v>
      </c>
      <c r="C15" s="47">
        <v>25733</v>
      </c>
      <c r="D15" s="47">
        <v>28545</v>
      </c>
      <c r="E15" s="47">
        <v>15727</v>
      </c>
      <c r="F15" s="47">
        <v>14260</v>
      </c>
      <c r="G15" s="47">
        <v>14667</v>
      </c>
      <c r="H15" s="48">
        <v>14334</v>
      </c>
      <c r="I15" s="48">
        <v>11359</v>
      </c>
      <c r="J15" s="49">
        <v>10206</v>
      </c>
      <c r="K15" s="28">
        <v>14025</v>
      </c>
      <c r="L15" s="28">
        <v>18033</v>
      </c>
      <c r="M15" s="28">
        <v>14758</v>
      </c>
      <c r="N15" s="28">
        <v>12670</v>
      </c>
      <c r="O15" s="23">
        <v>14867</v>
      </c>
    </row>
    <row r="16" spans="1:15" ht="15">
      <c r="A16" s="41" t="s">
        <v>8</v>
      </c>
      <c r="B16" s="46">
        <v>27347</v>
      </c>
      <c r="C16" s="47">
        <v>25704</v>
      </c>
      <c r="D16" s="47">
        <v>26639</v>
      </c>
      <c r="E16" s="47">
        <v>16271</v>
      </c>
      <c r="F16" s="47">
        <v>14332</v>
      </c>
      <c r="G16" s="47">
        <v>14618</v>
      </c>
      <c r="H16" s="48">
        <v>14328</v>
      </c>
      <c r="I16" s="48">
        <v>10257</v>
      </c>
      <c r="J16" s="49">
        <v>9911</v>
      </c>
      <c r="K16" s="28">
        <v>14223</v>
      </c>
      <c r="L16" s="28">
        <v>17775</v>
      </c>
      <c r="M16" s="28">
        <v>14103</v>
      </c>
      <c r="N16" s="28">
        <v>13380</v>
      </c>
      <c r="O16" s="23">
        <v>15440</v>
      </c>
    </row>
    <row r="17" spans="1:15" ht="15">
      <c r="A17" s="41" t="s">
        <v>9</v>
      </c>
      <c r="B17" s="46">
        <v>27472</v>
      </c>
      <c r="C17" s="47">
        <v>24333</v>
      </c>
      <c r="D17" s="47">
        <v>24735</v>
      </c>
      <c r="E17" s="47">
        <v>15840</v>
      </c>
      <c r="F17" s="47">
        <v>14497</v>
      </c>
      <c r="G17" s="47">
        <v>14587</v>
      </c>
      <c r="H17" s="48">
        <v>14234</v>
      </c>
      <c r="I17" s="48">
        <v>10188</v>
      </c>
      <c r="J17" s="49">
        <v>9679</v>
      </c>
      <c r="K17" s="28">
        <v>15111</v>
      </c>
      <c r="L17" s="28">
        <v>18054</v>
      </c>
      <c r="M17" s="28">
        <v>13963</v>
      </c>
      <c r="N17" s="28">
        <v>14042</v>
      </c>
      <c r="O17" s="23">
        <v>14609</v>
      </c>
    </row>
    <row r="18" spans="1:15" ht="15">
      <c r="A18" s="41" t="s">
        <v>10</v>
      </c>
      <c r="B18" s="46">
        <v>27552</v>
      </c>
      <c r="C18" s="47">
        <v>23693</v>
      </c>
      <c r="D18" s="47">
        <v>23062</v>
      </c>
      <c r="E18" s="47">
        <v>15144</v>
      </c>
      <c r="F18" s="47">
        <v>14510</v>
      </c>
      <c r="G18" s="47">
        <v>14789</v>
      </c>
      <c r="H18" s="48">
        <v>14221</v>
      </c>
      <c r="I18" s="48">
        <v>10139</v>
      </c>
      <c r="J18" s="49">
        <v>9731</v>
      </c>
      <c r="K18" s="28">
        <v>15943</v>
      </c>
      <c r="L18" s="28">
        <v>18172</v>
      </c>
      <c r="M18" s="28">
        <v>14357</v>
      </c>
      <c r="N18" s="28">
        <v>14206</v>
      </c>
      <c r="O18" s="23">
        <v>14502</v>
      </c>
    </row>
    <row r="19" spans="1:15" ht="15">
      <c r="A19" s="41" t="s">
        <v>11</v>
      </c>
      <c r="B19" s="46">
        <v>27391</v>
      </c>
      <c r="C19" s="47">
        <v>23559</v>
      </c>
      <c r="D19" s="47">
        <v>19799</v>
      </c>
      <c r="E19" s="47">
        <v>16692</v>
      </c>
      <c r="F19" s="47">
        <v>14571</v>
      </c>
      <c r="G19" s="47">
        <v>14935</v>
      </c>
      <c r="H19" s="48">
        <v>14491</v>
      </c>
      <c r="I19" s="48">
        <v>10444</v>
      </c>
      <c r="J19" s="49">
        <v>10423</v>
      </c>
      <c r="K19" s="28">
        <v>16946</v>
      </c>
      <c r="L19" s="28">
        <v>18117</v>
      </c>
      <c r="M19" s="28">
        <v>14336</v>
      </c>
      <c r="N19" s="28">
        <v>14610</v>
      </c>
      <c r="O19" s="23">
        <v>16727</v>
      </c>
    </row>
    <row r="20" spans="1:15" ht="15">
      <c r="A20" s="41" t="s">
        <v>12</v>
      </c>
      <c r="B20" s="46">
        <v>26700</v>
      </c>
      <c r="C20" s="47">
        <v>24062</v>
      </c>
      <c r="D20" s="47">
        <v>18712</v>
      </c>
      <c r="E20" s="47">
        <v>15082</v>
      </c>
      <c r="F20" s="47">
        <v>12916</v>
      </c>
      <c r="G20" s="47">
        <v>13162</v>
      </c>
      <c r="H20" s="48">
        <v>13753</v>
      </c>
      <c r="I20" s="48">
        <v>10098</v>
      </c>
      <c r="J20" s="49">
        <v>10765</v>
      </c>
      <c r="K20" s="28">
        <v>17384</v>
      </c>
      <c r="L20" s="28">
        <v>18279</v>
      </c>
      <c r="M20" s="28">
        <v>14828</v>
      </c>
      <c r="N20" s="28">
        <v>15338</v>
      </c>
      <c r="O20" s="23">
        <v>16461</v>
      </c>
    </row>
    <row r="21" spans="1:15" ht="15.75" thickBot="1">
      <c r="A21" s="50" t="s">
        <v>13</v>
      </c>
      <c r="B21" s="51">
        <v>27429</v>
      </c>
      <c r="C21" s="52">
        <v>26464</v>
      </c>
      <c r="D21" s="52">
        <v>18614</v>
      </c>
      <c r="E21" s="52">
        <v>14898</v>
      </c>
      <c r="F21" s="52">
        <v>12988</v>
      </c>
      <c r="G21" s="52">
        <v>14444</v>
      </c>
      <c r="H21" s="53">
        <v>14623</v>
      </c>
      <c r="I21" s="53">
        <v>10604</v>
      </c>
      <c r="J21" s="54">
        <v>10854</v>
      </c>
      <c r="K21" s="55">
        <v>17920</v>
      </c>
      <c r="L21" s="55">
        <v>18631</v>
      </c>
      <c r="M21" s="55">
        <v>14978</v>
      </c>
      <c r="N21" s="55">
        <v>15025</v>
      </c>
      <c r="O21" s="85">
        <v>16470</v>
      </c>
    </row>
    <row r="22" spans="1:15" ht="15.75" customHeight="1" thickBot="1">
      <c r="A22" s="56" t="s">
        <v>15</v>
      </c>
      <c r="B22" s="57">
        <f>SUM(B10:B21)/12</f>
        <v>29076.75</v>
      </c>
      <c r="C22" s="57">
        <f aca="true" t="shared" si="0" ref="C22:H22">SUM(C10:C21)/12</f>
        <v>26055.416666666668</v>
      </c>
      <c r="D22" s="57">
        <f t="shared" si="0"/>
        <v>29347.75</v>
      </c>
      <c r="E22" s="57">
        <f t="shared" si="0"/>
        <v>17558.583333333332</v>
      </c>
      <c r="F22" s="57">
        <f t="shared" si="0"/>
        <v>14563.5</v>
      </c>
      <c r="G22" s="57">
        <f t="shared" si="0"/>
        <v>14628.333333333334</v>
      </c>
      <c r="H22" s="57">
        <f t="shared" si="0"/>
        <v>14637.25</v>
      </c>
      <c r="I22" s="57">
        <f aca="true" t="shared" si="1" ref="I22:N22">SUM(I10:I21)/12</f>
        <v>11907.333333333334</v>
      </c>
      <c r="J22" s="58">
        <f t="shared" si="1"/>
        <v>10550.666666666666</v>
      </c>
      <c r="K22" s="58">
        <f t="shared" si="1"/>
        <v>14715.5</v>
      </c>
      <c r="L22" s="58">
        <f t="shared" si="1"/>
        <v>18567.166666666668</v>
      </c>
      <c r="M22" s="27">
        <f t="shared" si="1"/>
        <v>15713.416666666666</v>
      </c>
      <c r="N22" s="58">
        <f t="shared" si="1"/>
        <v>14308.583333333334</v>
      </c>
      <c r="O22" s="27">
        <f>SUM(O10:O21)/12</f>
        <v>15595.5</v>
      </c>
    </row>
    <row r="23" spans="1:15" ht="15.75" customHeight="1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91"/>
      <c r="L23" s="91"/>
      <c r="M23" s="91"/>
      <c r="N23" s="91"/>
      <c r="O23" s="91"/>
    </row>
    <row r="24" spans="1:15" ht="15.75" thickBot="1">
      <c r="A24" s="94" t="s">
        <v>0</v>
      </c>
      <c r="B24" s="98" t="s">
        <v>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  <row r="25" spans="1:15" ht="15.75" thickBot="1">
      <c r="A25" s="95"/>
      <c r="B25" s="61">
        <v>2000</v>
      </c>
      <c r="C25" s="62">
        <v>2001</v>
      </c>
      <c r="D25" s="62">
        <v>2002</v>
      </c>
      <c r="E25" s="62">
        <v>2003</v>
      </c>
      <c r="F25" s="62">
        <v>2004</v>
      </c>
      <c r="G25" s="62">
        <v>2005</v>
      </c>
      <c r="H25" s="63">
        <v>2006</v>
      </c>
      <c r="I25" s="63">
        <v>2007</v>
      </c>
      <c r="J25" s="63">
        <v>2008</v>
      </c>
      <c r="K25" s="64">
        <v>2009</v>
      </c>
      <c r="L25" s="31">
        <v>2010</v>
      </c>
      <c r="M25" s="32">
        <v>2011</v>
      </c>
      <c r="N25" s="75">
        <v>2012</v>
      </c>
      <c r="O25" s="36">
        <v>2013</v>
      </c>
    </row>
    <row r="26" spans="1:15" ht="15">
      <c r="A26" s="41" t="s">
        <v>2</v>
      </c>
      <c r="B26" s="65">
        <v>15.3</v>
      </c>
      <c r="C26" s="66">
        <v>12.9</v>
      </c>
      <c r="D26" s="66">
        <v>17.7</v>
      </c>
      <c r="E26" s="66">
        <v>9.4</v>
      </c>
      <c r="F26" s="66">
        <v>8</v>
      </c>
      <c r="G26" s="67">
        <v>7.6</v>
      </c>
      <c r="H26" s="68">
        <v>7.7</v>
      </c>
      <c r="I26" s="26">
        <v>8</v>
      </c>
      <c r="J26" s="26">
        <v>5.7</v>
      </c>
      <c r="K26" s="26">
        <v>6.2</v>
      </c>
      <c r="L26" s="26">
        <v>9.8</v>
      </c>
      <c r="M26" s="33">
        <v>9.7</v>
      </c>
      <c r="N26" s="87">
        <v>8.17</v>
      </c>
      <c r="O26" s="30">
        <v>8.54</v>
      </c>
    </row>
    <row r="27" spans="1:15" ht="15">
      <c r="A27" s="41" t="s">
        <v>3</v>
      </c>
      <c r="B27" s="46">
        <v>15</v>
      </c>
      <c r="C27" s="47">
        <v>12.8</v>
      </c>
      <c r="D27" s="47">
        <v>21.1</v>
      </c>
      <c r="E27" s="47">
        <v>9.4</v>
      </c>
      <c r="F27" s="47">
        <v>7.9</v>
      </c>
      <c r="G27" s="69">
        <v>7.2</v>
      </c>
      <c r="H27" s="70">
        <v>8.1</v>
      </c>
      <c r="I27" s="24">
        <v>7.4</v>
      </c>
      <c r="J27" s="24">
        <v>5.7</v>
      </c>
      <c r="K27" s="24">
        <v>6.7</v>
      </c>
      <c r="L27" s="24">
        <v>10.1</v>
      </c>
      <c r="M27" s="34">
        <v>9.9</v>
      </c>
      <c r="N27" s="34">
        <v>8.41</v>
      </c>
      <c r="O27" s="23">
        <v>8.49</v>
      </c>
    </row>
    <row r="28" spans="1:15" ht="15">
      <c r="A28" s="41" t="s">
        <v>4</v>
      </c>
      <c r="B28" s="46">
        <v>14.9</v>
      </c>
      <c r="C28" s="47">
        <v>12</v>
      </c>
      <c r="D28" s="47">
        <v>20.4</v>
      </c>
      <c r="E28" s="47">
        <v>9.8</v>
      </c>
      <c r="F28" s="47">
        <v>7.7</v>
      </c>
      <c r="G28" s="69">
        <v>7.3</v>
      </c>
      <c r="H28" s="70">
        <v>8</v>
      </c>
      <c r="I28" s="24">
        <v>7.3</v>
      </c>
      <c r="J28" s="24">
        <v>5.8</v>
      </c>
      <c r="K28" s="24">
        <v>6.9</v>
      </c>
      <c r="L28" s="24">
        <v>10.3</v>
      </c>
      <c r="M28" s="34">
        <v>9.4</v>
      </c>
      <c r="N28" s="34">
        <v>7.69</v>
      </c>
      <c r="O28" s="23">
        <v>8.37</v>
      </c>
    </row>
    <row r="29" spans="1:17" ht="15">
      <c r="A29" s="41" t="s">
        <v>5</v>
      </c>
      <c r="B29" s="46">
        <v>14.1</v>
      </c>
      <c r="C29" s="47">
        <v>12.5</v>
      </c>
      <c r="D29" s="47">
        <v>15.1</v>
      </c>
      <c r="E29" s="47">
        <v>9.4</v>
      </c>
      <c r="F29" s="47">
        <v>7.5</v>
      </c>
      <c r="G29" s="69">
        <v>8</v>
      </c>
      <c r="H29" s="70">
        <v>7.6</v>
      </c>
      <c r="I29" s="24">
        <v>6.8</v>
      </c>
      <c r="J29" s="24">
        <v>5.6</v>
      </c>
      <c r="K29" s="24">
        <v>7.2</v>
      </c>
      <c r="L29" s="24">
        <v>10.1</v>
      </c>
      <c r="M29" s="34">
        <v>8.7</v>
      </c>
      <c r="N29" s="34">
        <v>7.29</v>
      </c>
      <c r="O29" s="23">
        <v>8.12</v>
      </c>
      <c r="Q29" s="38" t="s">
        <v>19</v>
      </c>
    </row>
    <row r="30" spans="1:15" ht="15">
      <c r="A30" s="41" t="s">
        <v>6</v>
      </c>
      <c r="B30" s="46">
        <v>13.6</v>
      </c>
      <c r="C30" s="47">
        <v>12</v>
      </c>
      <c r="D30" s="47">
        <v>14.6</v>
      </c>
      <c r="E30" s="47">
        <v>8.3</v>
      </c>
      <c r="F30" s="47">
        <v>7.4</v>
      </c>
      <c r="G30" s="69">
        <v>8</v>
      </c>
      <c r="H30" s="70">
        <v>7.4</v>
      </c>
      <c r="I30" s="24">
        <v>6.2</v>
      </c>
      <c r="J30" s="24">
        <v>5.4</v>
      </c>
      <c r="K30" s="24">
        <v>7.3</v>
      </c>
      <c r="L30" s="24">
        <v>9.7</v>
      </c>
      <c r="M30" s="34">
        <v>7.9</v>
      </c>
      <c r="N30" s="34">
        <v>6.88</v>
      </c>
      <c r="O30" s="23">
        <v>7.91</v>
      </c>
    </row>
    <row r="31" spans="1:15" ht="15">
      <c r="A31" s="41" t="s">
        <v>7</v>
      </c>
      <c r="B31" s="46">
        <v>12.8</v>
      </c>
      <c r="C31" s="47">
        <v>11.5</v>
      </c>
      <c r="D31" s="47">
        <v>13.2</v>
      </c>
      <c r="E31" s="47">
        <v>7.2</v>
      </c>
      <c r="F31" s="47">
        <v>7.2</v>
      </c>
      <c r="G31" s="69">
        <v>7.5</v>
      </c>
      <c r="H31" s="70">
        <v>7.4</v>
      </c>
      <c r="I31" s="24">
        <v>5.8</v>
      </c>
      <c r="J31" s="24">
        <v>5.2</v>
      </c>
      <c r="K31" s="24">
        <v>7.4</v>
      </c>
      <c r="L31" s="24">
        <v>9.4</v>
      </c>
      <c r="M31" s="34">
        <v>7.7</v>
      </c>
      <c r="N31" s="34">
        <v>6.73</v>
      </c>
      <c r="O31" s="23">
        <v>7.89</v>
      </c>
    </row>
    <row r="32" spans="1:15" ht="15">
      <c r="A32" s="41" t="s">
        <v>8</v>
      </c>
      <c r="B32" s="46">
        <v>12.7</v>
      </c>
      <c r="C32" s="47">
        <v>11.5</v>
      </c>
      <c r="D32" s="47">
        <v>12.3</v>
      </c>
      <c r="E32" s="47">
        <v>7.5</v>
      </c>
      <c r="F32" s="47">
        <v>7.2</v>
      </c>
      <c r="G32" s="69">
        <v>7.5</v>
      </c>
      <c r="H32" s="70">
        <v>7.4</v>
      </c>
      <c r="I32" s="24">
        <v>5.3</v>
      </c>
      <c r="J32" s="24">
        <v>5.1</v>
      </c>
      <c r="K32" s="24">
        <v>7.5</v>
      </c>
      <c r="L32" s="24">
        <v>9.3</v>
      </c>
      <c r="M32" s="34">
        <v>7.4</v>
      </c>
      <c r="N32" s="34">
        <v>7.1</v>
      </c>
      <c r="O32" s="23">
        <v>8.2</v>
      </c>
    </row>
    <row r="33" spans="1:15" ht="15">
      <c r="A33" s="41" t="s">
        <v>9</v>
      </c>
      <c r="B33" s="46">
        <v>12.7</v>
      </c>
      <c r="C33" s="47">
        <v>10.9</v>
      </c>
      <c r="D33" s="47">
        <v>11.5</v>
      </c>
      <c r="E33" s="47">
        <v>7.3</v>
      </c>
      <c r="F33" s="47">
        <v>7.3</v>
      </c>
      <c r="G33" s="69">
        <v>7.5</v>
      </c>
      <c r="H33" s="70">
        <v>7.3</v>
      </c>
      <c r="I33" s="24">
        <v>5.2</v>
      </c>
      <c r="J33" s="24">
        <v>5</v>
      </c>
      <c r="K33" s="24">
        <v>8</v>
      </c>
      <c r="L33" s="24">
        <v>9.4</v>
      </c>
      <c r="M33" s="34">
        <v>7.3</v>
      </c>
      <c r="N33" s="34">
        <v>7.45</v>
      </c>
      <c r="O33" s="23">
        <v>7.75</v>
      </c>
    </row>
    <row r="34" spans="1:15" ht="15">
      <c r="A34" s="41" t="s">
        <v>10</v>
      </c>
      <c r="B34" s="46">
        <v>12.8</v>
      </c>
      <c r="C34" s="47">
        <v>10.6</v>
      </c>
      <c r="D34" s="47">
        <v>10.7</v>
      </c>
      <c r="E34" s="47">
        <v>6.9</v>
      </c>
      <c r="F34" s="47">
        <v>7.3</v>
      </c>
      <c r="G34" s="69">
        <v>7.6</v>
      </c>
      <c r="H34" s="70">
        <v>7.3</v>
      </c>
      <c r="I34" s="24">
        <v>5.2</v>
      </c>
      <c r="J34" s="24">
        <v>5.1</v>
      </c>
      <c r="K34" s="24">
        <v>8.4</v>
      </c>
      <c r="L34" s="24">
        <v>9.5</v>
      </c>
      <c r="M34" s="34">
        <v>7.5</v>
      </c>
      <c r="N34" s="34">
        <v>7.54</v>
      </c>
      <c r="O34" s="23">
        <v>7.58</v>
      </c>
    </row>
    <row r="35" spans="1:15" ht="15">
      <c r="A35" s="41" t="s">
        <v>11</v>
      </c>
      <c r="B35" s="46">
        <v>12.7</v>
      </c>
      <c r="C35" s="47">
        <v>10.5</v>
      </c>
      <c r="D35" s="47">
        <v>9.2</v>
      </c>
      <c r="E35" s="47">
        <v>7.7</v>
      </c>
      <c r="F35" s="47">
        <v>7.3</v>
      </c>
      <c r="G35" s="69">
        <v>7.7</v>
      </c>
      <c r="H35" s="70">
        <v>7.4</v>
      </c>
      <c r="I35" s="24">
        <v>5.4</v>
      </c>
      <c r="J35" s="24">
        <v>5.4</v>
      </c>
      <c r="K35" s="24">
        <v>8.9</v>
      </c>
      <c r="L35" s="24">
        <v>9.5</v>
      </c>
      <c r="M35" s="34">
        <v>7.4</v>
      </c>
      <c r="N35" s="34">
        <v>7.75</v>
      </c>
      <c r="O35" s="23">
        <v>8.74</v>
      </c>
    </row>
    <row r="36" spans="1:15" ht="15">
      <c r="A36" s="41" t="s">
        <v>12</v>
      </c>
      <c r="B36" s="46">
        <v>11.9</v>
      </c>
      <c r="C36" s="47">
        <v>11.1</v>
      </c>
      <c r="D36" s="47">
        <v>8.6</v>
      </c>
      <c r="E36" s="47">
        <v>6.9</v>
      </c>
      <c r="F36" s="47">
        <v>6.5</v>
      </c>
      <c r="G36" s="69">
        <v>6.7</v>
      </c>
      <c r="H36" s="70">
        <v>7.1</v>
      </c>
      <c r="I36" s="24">
        <v>5.2</v>
      </c>
      <c r="J36" s="24">
        <v>5.6</v>
      </c>
      <c r="K36" s="24">
        <v>9.2</v>
      </c>
      <c r="L36" s="24">
        <v>9.5</v>
      </c>
      <c r="M36" s="34">
        <v>7.7</v>
      </c>
      <c r="N36" s="34">
        <v>8.14</v>
      </c>
      <c r="O36" s="23">
        <v>8.6</v>
      </c>
    </row>
    <row r="37" spans="1:15" ht="15.75" thickBot="1">
      <c r="A37" s="50" t="s">
        <v>13</v>
      </c>
      <c r="B37" s="51">
        <v>12.3</v>
      </c>
      <c r="C37" s="52">
        <v>12.3</v>
      </c>
      <c r="D37" s="52">
        <v>8.5</v>
      </c>
      <c r="E37" s="52">
        <v>7.5</v>
      </c>
      <c r="F37" s="52">
        <v>6.5</v>
      </c>
      <c r="G37" s="71">
        <v>7.4</v>
      </c>
      <c r="H37" s="72">
        <v>7.5</v>
      </c>
      <c r="I37" s="25">
        <v>5.5</v>
      </c>
      <c r="J37" s="25">
        <v>5.6</v>
      </c>
      <c r="K37" s="25">
        <v>9.5</v>
      </c>
      <c r="L37" s="25">
        <v>9.7</v>
      </c>
      <c r="M37" s="35">
        <v>7.8</v>
      </c>
      <c r="N37" s="35">
        <v>7.98</v>
      </c>
      <c r="O37" s="85">
        <v>8.61</v>
      </c>
    </row>
    <row r="38" spans="1:15" ht="15.75" customHeight="1" thickBot="1">
      <c r="A38" s="56" t="s">
        <v>15</v>
      </c>
      <c r="B38" s="73">
        <f aca="true" t="shared" si="2" ref="B38:I38">SUM(B26:B37)/12</f>
        <v>13.4</v>
      </c>
      <c r="C38" s="73">
        <f t="shared" si="2"/>
        <v>11.716666666666669</v>
      </c>
      <c r="D38" s="73">
        <f t="shared" si="2"/>
        <v>13.574999999999998</v>
      </c>
      <c r="E38" s="73">
        <f t="shared" si="2"/>
        <v>8.108333333333334</v>
      </c>
      <c r="F38" s="73">
        <f t="shared" si="2"/>
        <v>7.316666666666666</v>
      </c>
      <c r="G38" s="73">
        <f t="shared" si="2"/>
        <v>7.500000000000001</v>
      </c>
      <c r="H38" s="74">
        <f t="shared" si="2"/>
        <v>7.516666666666666</v>
      </c>
      <c r="I38" s="74">
        <f t="shared" si="2"/>
        <v>6.108333333333333</v>
      </c>
      <c r="J38" s="74">
        <f aca="true" t="shared" si="3" ref="J38:O38">SUM(J26:J37)/12</f>
        <v>5.433333333333334</v>
      </c>
      <c r="K38" s="74">
        <f t="shared" si="3"/>
        <v>7.766666666666667</v>
      </c>
      <c r="L38" s="74">
        <f t="shared" si="3"/>
        <v>9.691666666666668</v>
      </c>
      <c r="M38" s="74">
        <f t="shared" si="3"/>
        <v>8.200000000000001</v>
      </c>
      <c r="N38" s="88">
        <f t="shared" si="3"/>
        <v>7.594166666666667</v>
      </c>
      <c r="O38" s="92">
        <f t="shared" si="3"/>
        <v>8.233333333333333</v>
      </c>
    </row>
  </sheetData>
  <mergeCells count="7">
    <mergeCell ref="A1:J1"/>
    <mergeCell ref="A24:A25"/>
    <mergeCell ref="A8:A9"/>
    <mergeCell ref="A4:N4"/>
    <mergeCell ref="A5:N5"/>
    <mergeCell ref="B8:O8"/>
    <mergeCell ref="B24:O24"/>
  </mergeCells>
  <printOptions horizontalCentered="1" verticalCentered="1"/>
  <pageMargins left="0.75" right="0.25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M6" sqref="M6:M17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8.140625" style="0" customWidth="1"/>
    <col min="4" max="4" width="7.8515625" style="0" customWidth="1"/>
    <col min="5" max="5" width="7.421875" style="0" customWidth="1"/>
    <col min="6" max="8" width="8.140625" style="0" customWidth="1"/>
    <col min="9" max="9" width="8.57421875" style="0" customWidth="1"/>
    <col min="10" max="10" width="7.421875" style="0" customWidth="1"/>
    <col min="11" max="11" width="8.00390625" style="0" customWidth="1"/>
    <col min="12" max="12" width="8.140625" style="0" customWidth="1"/>
    <col min="13" max="13" width="7.57421875" style="0" customWidth="1"/>
  </cols>
  <sheetData>
    <row r="2" spans="1:12" ht="18">
      <c r="A2" s="103" t="s">
        <v>18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ht="13.5" thickBot="1"/>
    <row r="4" spans="1:13" ht="15.75" thickBot="1">
      <c r="A4" s="101" t="s">
        <v>0</v>
      </c>
      <c r="B4" s="104" t="s">
        <v>14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3" ht="16.5" thickBot="1">
      <c r="A5" s="102"/>
      <c r="B5" s="79">
        <v>2002</v>
      </c>
      <c r="C5" s="80">
        <v>2003</v>
      </c>
      <c r="D5" s="80">
        <v>2004</v>
      </c>
      <c r="E5" s="80">
        <v>2005</v>
      </c>
      <c r="F5" s="80">
        <v>2006</v>
      </c>
      <c r="G5" s="81">
        <v>2007</v>
      </c>
      <c r="H5" s="82">
        <v>2008</v>
      </c>
      <c r="I5" s="83">
        <v>2009</v>
      </c>
      <c r="J5" s="84">
        <v>2010</v>
      </c>
      <c r="K5" s="84">
        <v>2011</v>
      </c>
      <c r="L5" s="75">
        <v>2012</v>
      </c>
      <c r="M5" s="36">
        <v>2013</v>
      </c>
    </row>
    <row r="6" spans="1:13" ht="15">
      <c r="A6" s="4" t="s">
        <v>2</v>
      </c>
      <c r="B6" s="12">
        <v>19192</v>
      </c>
      <c r="C6" s="13">
        <v>12835</v>
      </c>
      <c r="D6" s="13">
        <v>8378</v>
      </c>
      <c r="E6" s="13">
        <v>7067</v>
      </c>
      <c r="F6" s="14">
        <v>5632</v>
      </c>
      <c r="G6" s="14">
        <v>4267</v>
      </c>
      <c r="H6" s="17">
        <v>2781</v>
      </c>
      <c r="I6" s="20">
        <v>3270</v>
      </c>
      <c r="J6" s="20">
        <v>9739</v>
      </c>
      <c r="K6" s="20">
        <v>7091</v>
      </c>
      <c r="L6" s="20">
        <v>4014</v>
      </c>
      <c r="M6" s="86">
        <v>4687</v>
      </c>
    </row>
    <row r="7" spans="1:13" ht="15">
      <c r="A7" s="4" t="s">
        <v>3</v>
      </c>
      <c r="B7" s="1">
        <v>21718</v>
      </c>
      <c r="C7" s="2">
        <v>12859</v>
      </c>
      <c r="D7" s="2">
        <v>8338</v>
      </c>
      <c r="E7" s="2">
        <v>6818</v>
      </c>
      <c r="F7" s="6">
        <v>5847</v>
      </c>
      <c r="G7" s="6">
        <v>3898</v>
      </c>
      <c r="H7" s="18">
        <v>2853</v>
      </c>
      <c r="I7" s="21">
        <v>3809</v>
      </c>
      <c r="J7" s="21">
        <v>10095</v>
      </c>
      <c r="K7" s="21">
        <v>6562</v>
      </c>
      <c r="L7" s="21">
        <v>4178</v>
      </c>
      <c r="M7" s="23">
        <v>4419</v>
      </c>
    </row>
    <row r="8" spans="1:13" ht="15">
      <c r="A8" s="4" t="s">
        <v>4</v>
      </c>
      <c r="B8" s="1">
        <v>19928</v>
      </c>
      <c r="C8" s="2">
        <v>12733</v>
      </c>
      <c r="D8" s="2">
        <v>8228</v>
      </c>
      <c r="E8" s="2">
        <v>6695</v>
      </c>
      <c r="F8" s="6">
        <v>5216</v>
      </c>
      <c r="G8" s="6">
        <v>3479</v>
      </c>
      <c r="H8" s="18">
        <v>2852</v>
      </c>
      <c r="I8" s="21">
        <v>4056</v>
      </c>
      <c r="J8" s="21">
        <v>10268</v>
      </c>
      <c r="K8" s="21">
        <v>5475</v>
      </c>
      <c r="L8" s="21">
        <v>3443</v>
      </c>
      <c r="M8" s="23">
        <v>4186</v>
      </c>
    </row>
    <row r="9" spans="1:13" ht="15">
      <c r="A9" s="4" t="s">
        <v>5</v>
      </c>
      <c r="B9" s="1">
        <v>18683</v>
      </c>
      <c r="C9" s="2">
        <v>11633</v>
      </c>
      <c r="D9" s="2">
        <v>7939</v>
      </c>
      <c r="E9" s="2">
        <v>5713</v>
      </c>
      <c r="F9" s="6">
        <v>4596</v>
      </c>
      <c r="G9" s="6">
        <v>2896</v>
      </c>
      <c r="H9" s="18">
        <v>2665</v>
      </c>
      <c r="I9" s="21">
        <v>4515</v>
      </c>
      <c r="J9" s="21">
        <v>9761</v>
      </c>
      <c r="K9" s="21">
        <v>4430</v>
      </c>
      <c r="L9" s="21">
        <v>3022</v>
      </c>
      <c r="M9" s="23">
        <v>3663</v>
      </c>
    </row>
    <row r="10" spans="1:13" ht="15">
      <c r="A10" s="4" t="s">
        <v>6</v>
      </c>
      <c r="B10" s="1">
        <v>17627</v>
      </c>
      <c r="C10" s="2">
        <v>10217</v>
      </c>
      <c r="D10" s="2">
        <v>7641</v>
      </c>
      <c r="E10" s="2">
        <v>5337</v>
      </c>
      <c r="F10" s="6">
        <v>4234</v>
      </c>
      <c r="G10" s="6">
        <v>2658</v>
      </c>
      <c r="H10" s="18">
        <v>2425</v>
      </c>
      <c r="I10" s="21">
        <v>4902</v>
      </c>
      <c r="J10" s="21">
        <v>9139</v>
      </c>
      <c r="K10" s="21">
        <v>3654</v>
      </c>
      <c r="L10" s="21">
        <v>2739</v>
      </c>
      <c r="M10" s="23">
        <v>3415</v>
      </c>
    </row>
    <row r="11" spans="1:13" ht="15">
      <c r="A11" s="4" t="s">
        <v>7</v>
      </c>
      <c r="B11" s="1">
        <v>16691</v>
      </c>
      <c r="C11" s="2">
        <v>8833</v>
      </c>
      <c r="D11" s="2">
        <v>7225</v>
      </c>
      <c r="E11" s="2">
        <v>5354</v>
      </c>
      <c r="F11" s="6">
        <v>4154</v>
      </c>
      <c r="G11" s="6">
        <v>2531</v>
      </c>
      <c r="H11" s="18">
        <v>2104</v>
      </c>
      <c r="I11" s="21">
        <v>5444</v>
      </c>
      <c r="J11" s="21">
        <v>8553</v>
      </c>
      <c r="K11" s="21">
        <v>3362</v>
      </c>
      <c r="L11" s="21">
        <v>2703</v>
      </c>
      <c r="M11" s="23">
        <v>3239</v>
      </c>
    </row>
    <row r="12" spans="1:13" ht="15">
      <c r="A12" s="4" t="s">
        <v>8</v>
      </c>
      <c r="B12" s="1">
        <v>15863</v>
      </c>
      <c r="C12" s="2">
        <v>8469</v>
      </c>
      <c r="D12" s="2">
        <v>6748</v>
      </c>
      <c r="E12" s="2">
        <v>5293</v>
      </c>
      <c r="F12" s="6">
        <v>3911</v>
      </c>
      <c r="G12" s="6">
        <v>2044</v>
      </c>
      <c r="H12" s="18">
        <v>2101</v>
      </c>
      <c r="I12" s="21">
        <v>5822</v>
      </c>
      <c r="J12" s="21">
        <v>8240</v>
      </c>
      <c r="K12" s="21">
        <v>3205</v>
      </c>
      <c r="L12" s="21">
        <v>2682</v>
      </c>
      <c r="M12" s="23">
        <v>3061</v>
      </c>
    </row>
    <row r="13" spans="1:13" ht="15">
      <c r="A13" s="4" t="s">
        <v>9</v>
      </c>
      <c r="B13" s="1">
        <v>13707</v>
      </c>
      <c r="C13" s="2">
        <v>7611</v>
      </c>
      <c r="D13" s="2">
        <v>6211</v>
      </c>
      <c r="E13" s="2">
        <v>5035</v>
      </c>
      <c r="F13" s="6">
        <v>3691</v>
      </c>
      <c r="G13" s="6">
        <v>1936</v>
      </c>
      <c r="H13" s="18">
        <v>1835</v>
      </c>
      <c r="I13" s="21">
        <v>6294</v>
      </c>
      <c r="J13" s="21">
        <v>7764</v>
      </c>
      <c r="K13" s="21">
        <v>3080</v>
      </c>
      <c r="L13" s="21">
        <v>3556</v>
      </c>
      <c r="M13" s="23">
        <v>4278</v>
      </c>
    </row>
    <row r="14" spans="1:13" ht="15">
      <c r="A14" s="4" t="s">
        <v>10</v>
      </c>
      <c r="B14" s="1">
        <v>12400</v>
      </c>
      <c r="C14" s="2">
        <v>7446</v>
      </c>
      <c r="D14" s="2">
        <v>6299</v>
      </c>
      <c r="E14" s="2">
        <v>5189</v>
      </c>
      <c r="F14" s="6">
        <v>3700</v>
      </c>
      <c r="G14" s="6">
        <v>1879</v>
      </c>
      <c r="H14" s="18">
        <v>1919</v>
      </c>
      <c r="I14" s="21">
        <v>6849</v>
      </c>
      <c r="J14" s="21">
        <v>7451</v>
      </c>
      <c r="K14" s="21">
        <v>2922</v>
      </c>
      <c r="L14" s="21">
        <v>3529</v>
      </c>
      <c r="M14" s="23">
        <v>4157</v>
      </c>
    </row>
    <row r="15" spans="1:13" ht="15">
      <c r="A15" s="4" t="s">
        <v>11</v>
      </c>
      <c r="B15" s="1">
        <v>11702</v>
      </c>
      <c r="C15" s="2">
        <v>7797</v>
      </c>
      <c r="D15" s="2">
        <v>6594</v>
      </c>
      <c r="E15" s="2">
        <v>5281</v>
      </c>
      <c r="F15" s="6">
        <v>3990</v>
      </c>
      <c r="G15" s="6">
        <v>2171</v>
      </c>
      <c r="H15" s="18">
        <v>2169</v>
      </c>
      <c r="I15" s="21">
        <v>7521</v>
      </c>
      <c r="J15" s="21">
        <v>7248</v>
      </c>
      <c r="K15" s="21">
        <v>3213</v>
      </c>
      <c r="L15" s="76">
        <v>3695</v>
      </c>
      <c r="M15" s="23">
        <v>3828</v>
      </c>
    </row>
    <row r="16" spans="1:13" ht="15">
      <c r="A16" s="4" t="s">
        <v>12</v>
      </c>
      <c r="B16" s="1">
        <v>11292</v>
      </c>
      <c r="C16" s="2">
        <v>8443</v>
      </c>
      <c r="D16" s="2">
        <v>6343</v>
      </c>
      <c r="E16" s="2">
        <v>5123</v>
      </c>
      <c r="F16" s="6">
        <v>3956</v>
      </c>
      <c r="G16" s="6">
        <v>2226</v>
      </c>
      <c r="H16" s="18">
        <v>2237</v>
      </c>
      <c r="I16" s="21">
        <v>7965</v>
      </c>
      <c r="J16" s="21">
        <v>6766</v>
      </c>
      <c r="K16" s="21">
        <v>3373</v>
      </c>
      <c r="L16" s="76">
        <v>3978</v>
      </c>
      <c r="M16" s="23">
        <v>4447</v>
      </c>
    </row>
    <row r="17" spans="1:13" ht="15.75" thickBot="1">
      <c r="A17" s="5" t="s">
        <v>13</v>
      </c>
      <c r="B17" s="7">
        <v>11715</v>
      </c>
      <c r="C17" s="8">
        <v>8033</v>
      </c>
      <c r="D17" s="8">
        <v>6605</v>
      </c>
      <c r="E17" s="8">
        <v>5437</v>
      </c>
      <c r="F17" s="9">
        <v>4228</v>
      </c>
      <c r="G17" s="9">
        <v>2455</v>
      </c>
      <c r="H17" s="19">
        <v>2757</v>
      </c>
      <c r="I17" s="22">
        <v>9038</v>
      </c>
      <c r="J17" s="22">
        <v>7379</v>
      </c>
      <c r="K17" s="22">
        <v>3787</v>
      </c>
      <c r="L17" s="55">
        <v>4423</v>
      </c>
      <c r="M17" s="85">
        <v>4599</v>
      </c>
    </row>
    <row r="18" spans="1:13" ht="15.75" customHeight="1" thickBot="1">
      <c r="A18" s="10" t="s">
        <v>15</v>
      </c>
      <c r="B18" s="11">
        <f aca="true" t="shared" si="0" ref="B18:G18">SUM(B6:B17)/12</f>
        <v>15876.5</v>
      </c>
      <c r="C18" s="11">
        <f t="shared" si="0"/>
        <v>9742.416666666666</v>
      </c>
      <c r="D18" s="11">
        <f t="shared" si="0"/>
        <v>7212.416666666667</v>
      </c>
      <c r="E18" s="11">
        <f t="shared" si="0"/>
        <v>5695.166666666667</v>
      </c>
      <c r="F18" s="11">
        <f t="shared" si="0"/>
        <v>4429.583333333333</v>
      </c>
      <c r="G18" s="11">
        <f t="shared" si="0"/>
        <v>2703.3333333333335</v>
      </c>
      <c r="H18" s="77">
        <f aca="true" t="shared" si="1" ref="H18:M18">SUM(H6:H17)/12</f>
        <v>2391.5</v>
      </c>
      <c r="I18" s="77">
        <f t="shared" si="1"/>
        <v>5790.416666666667</v>
      </c>
      <c r="J18" s="77">
        <f t="shared" si="1"/>
        <v>8533.583333333334</v>
      </c>
      <c r="K18" s="77">
        <f t="shared" si="1"/>
        <v>4179.5</v>
      </c>
      <c r="L18" s="78">
        <f t="shared" si="1"/>
        <v>3496.8333333333335</v>
      </c>
      <c r="M18" s="37">
        <f t="shared" si="1"/>
        <v>3998.25</v>
      </c>
    </row>
    <row r="19" spans="1:8" ht="15.75" customHeight="1">
      <c r="A19" s="15"/>
      <c r="B19" s="16"/>
      <c r="C19" s="16"/>
      <c r="D19" s="16"/>
      <c r="E19" s="16"/>
      <c r="F19" s="16"/>
      <c r="G19" s="16"/>
      <c r="H19" s="16"/>
    </row>
    <row r="20" spans="1:8" ht="15.75" customHeight="1">
      <c r="A20" s="15"/>
      <c r="B20" s="16"/>
      <c r="C20" s="16"/>
      <c r="D20" s="16"/>
      <c r="E20" s="16"/>
      <c r="F20" s="16"/>
      <c r="G20" s="16"/>
      <c r="H20" s="16"/>
    </row>
  </sheetData>
  <mergeCells count="3">
    <mergeCell ref="A4:A5"/>
    <mergeCell ref="A2:L2"/>
    <mergeCell ref="B4:M4"/>
  </mergeCells>
  <printOptions horizontalCentered="1"/>
  <pageMargins left="0.75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 AGAPIE</dc:creator>
  <cp:keywords/>
  <dc:description/>
  <cp:lastModifiedBy>Packard Pedro</cp:lastModifiedBy>
  <cp:lastPrinted>2013-11-05T12:32:54Z</cp:lastPrinted>
  <dcterms:created xsi:type="dcterms:W3CDTF">2007-06-18T07:44:36Z</dcterms:created>
  <dcterms:modified xsi:type="dcterms:W3CDTF">2014-02-04T09:38:02Z</dcterms:modified>
  <cp:category/>
  <cp:version/>
  <cp:contentType/>
  <cp:contentStatus/>
</cp:coreProperties>
</file>